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754F9E80-530F-4C7C-9C58-99AFF32EF427}" xr6:coauthVersionLast="45" xr6:coauthVersionMax="45" xr10:uidLastSave="{00000000-0000-0000-0000-000000000000}"/>
  <bookViews>
    <workbookView xWindow="2508" yWindow="2508" windowWidth="17280" windowHeight="8964" xr2:uid="{F2D05523-A77F-4C5F-9448-510FC41FC6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G17" i="1" s="1"/>
  <c r="G22" i="1" s="1"/>
  <c r="H8" i="1"/>
  <c r="H17" i="1" s="1"/>
  <c r="H22" i="1" s="1"/>
  <c r="I8" i="1"/>
  <c r="I17" i="1" s="1"/>
  <c r="J8" i="1"/>
  <c r="K8" i="1"/>
  <c r="K17" i="1" s="1"/>
  <c r="K22" i="1" s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D8" i="1"/>
  <c r="D17" i="1"/>
  <c r="D22" i="1" l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<sst xmlns="http://schemas.openxmlformats.org/spreadsheetml/2006/main" count="74" uniqueCount="63">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</sst>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34CE-2F58-47B1-B31A-DF7E6C7B7F5A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3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3">
      <c r="A6" s="9" t="s">
        <v>17</v>
      </c>
      <c r="B6" s="9" t="s">
        <v>18</v>
      </c>
      <c r="C6" s="9" t="s">
        <v>19</v>
      </c>
      <c r="D6" s="10">
        <f>F6+G6+H6+I6+J6+K6</f>
        <v>6828646</v>
      </c>
      <c r="E6" s="10">
        <f>I6+J6+K6</f>
        <v>0</v>
      </c>
      <c r="F6" s="10">
        <v>1694173</v>
      </c>
      <c r="G6" s="10">
        <v>0</v>
      </c>
      <c r="H6" s="10">
        <v>5134473</v>
      </c>
      <c r="I6" s="10">
        <v>0</v>
      </c>
      <c r="J6" s="10">
        <v>0</v>
      </c>
      <c r="K6" s="10">
        <v>0</v>
      </c>
      <c r="L6" s="10">
        <v>0</v>
      </c>
    </row>
    <row r="7" spans="1:12" s="6" customFormat="1" x14ac:dyDescent="0.3">
      <c r="A7" s="9" t="s">
        <v>20</v>
      </c>
      <c r="B7" s="9" t="s">
        <v>21</v>
      </c>
      <c r="C7" s="9" t="s">
        <v>22</v>
      </c>
      <c r="D7" s="10">
        <f>F7+G7+H7+I7+J7+K7</f>
        <v>4271175</v>
      </c>
      <c r="E7" s="10">
        <f>I7+J7+K7</f>
        <v>145</v>
      </c>
      <c r="F7" s="10">
        <v>1694173</v>
      </c>
      <c r="G7" s="10">
        <v>0</v>
      </c>
      <c r="H7" s="10">
        <v>2576857</v>
      </c>
      <c r="I7" s="10">
        <v>0</v>
      </c>
      <c r="J7" s="10">
        <v>0</v>
      </c>
      <c r="K7" s="10">
        <v>145</v>
      </c>
      <c r="L7" s="10">
        <v>0</v>
      </c>
    </row>
    <row r="8" spans="1:12" s="6" customFormat="1" x14ac:dyDescent="0.3">
      <c r="A8" s="9" t="s">
        <v>23</v>
      </c>
      <c r="B8" s="9" t="s">
        <v>24</v>
      </c>
      <c r="C8" s="9" t="s">
        <v>25</v>
      </c>
      <c r="D8" s="10">
        <f>F8+G8+H8+I8+J8+K8</f>
        <v>2557471</v>
      </c>
      <c r="E8" s="10">
        <f>I8+J8+K8</f>
        <v>-145</v>
      </c>
      <c r="F8" s="10">
        <f>F6-F7</f>
        <v>0</v>
      </c>
      <c r="G8" s="10">
        <f>G6-G7</f>
        <v>0</v>
      </c>
      <c r="H8" s="10">
        <f>H6-H7</f>
        <v>2557616</v>
      </c>
      <c r="I8" s="10">
        <f>I6-I7</f>
        <v>0</v>
      </c>
      <c r="J8" s="10">
        <f>J6-J7</f>
        <v>0</v>
      </c>
      <c r="K8" s="10">
        <f>K6-K7</f>
        <v>-145</v>
      </c>
      <c r="L8" s="10">
        <f>L6-L7</f>
        <v>0</v>
      </c>
    </row>
    <row r="9" spans="1:12" s="6" customFormat="1" x14ac:dyDescent="0.3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3">
      <c r="A10" s="9" t="s">
        <v>29</v>
      </c>
      <c r="B10" s="9" t="s">
        <v>18</v>
      </c>
      <c r="C10" s="9" t="s">
        <v>30</v>
      </c>
      <c r="D10" s="10">
        <f>F10+G10+H10+I10+J10+K10</f>
        <v>19838</v>
      </c>
      <c r="E10" s="10">
        <f>I10+J10+K10</f>
        <v>0</v>
      </c>
      <c r="F10" s="10">
        <v>0</v>
      </c>
      <c r="G10" s="10">
        <v>0</v>
      </c>
      <c r="H10" s="10">
        <v>19838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3">
      <c r="A11" s="9" t="s">
        <v>31</v>
      </c>
      <c r="B11" s="9" t="s">
        <v>21</v>
      </c>
      <c r="C11" s="9" t="s">
        <v>32</v>
      </c>
      <c r="D11" s="10">
        <f>F11+G11+H11+I11+J11+K11</f>
        <v>1390502</v>
      </c>
      <c r="E11" s="10">
        <f>I11+J11+K11</f>
        <v>0</v>
      </c>
      <c r="F11" s="10">
        <v>0</v>
      </c>
      <c r="G11" s="10">
        <v>0</v>
      </c>
      <c r="H11" s="10">
        <v>1390502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3">
      <c r="A12" s="9" t="s">
        <v>33</v>
      </c>
      <c r="B12" s="9" t="s">
        <v>34</v>
      </c>
      <c r="C12" s="9" t="s">
        <v>35</v>
      </c>
      <c r="D12" s="10">
        <f>F12+G12+H12+I12+J12+K12</f>
        <v>-1370664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-1370664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3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3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3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3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1.6" x14ac:dyDescent="0.3">
      <c r="A17" s="9" t="s">
        <v>43</v>
      </c>
      <c r="B17" s="9" t="s">
        <v>44</v>
      </c>
      <c r="C17" s="9" t="s">
        <v>43</v>
      </c>
      <c r="D17" s="10">
        <f>F17+G17+H17+I17+J17+K17</f>
        <v>1186807</v>
      </c>
      <c r="E17" s="10">
        <f>I17+J17+K17</f>
        <v>-145</v>
      </c>
      <c r="F17" s="10">
        <f>F8+F12+F16</f>
        <v>0</v>
      </c>
      <c r="G17" s="10">
        <f>G8+G12+G16</f>
        <v>0</v>
      </c>
      <c r="H17" s="10">
        <f>H8+H12+H16</f>
        <v>1186952</v>
      </c>
      <c r="I17" s="10">
        <f>I8+I12+I16</f>
        <v>0</v>
      </c>
      <c r="J17" s="10">
        <f>J8+J12+J16</f>
        <v>0</v>
      </c>
      <c r="K17" s="10">
        <f>K8+K12+K16</f>
        <v>-145</v>
      </c>
      <c r="L17" s="10">
        <f>L8+L12+L16</f>
        <v>0</v>
      </c>
    </row>
    <row r="18" spans="1:12" s="6" customFormat="1" x14ac:dyDescent="0.3">
      <c r="A18" s="9" t="s">
        <v>45</v>
      </c>
      <c r="B18" s="9" t="s">
        <v>46</v>
      </c>
      <c r="C18" s="9" t="s">
        <v>45</v>
      </c>
      <c r="D18" s="10">
        <f>F18+G18+H18+I18+J18+K18</f>
        <v>162813</v>
      </c>
      <c r="E18" s="10">
        <f>I18+J18+K18</f>
        <v>1439</v>
      </c>
      <c r="F18" s="10">
        <v>0</v>
      </c>
      <c r="G18" s="10">
        <v>0</v>
      </c>
      <c r="H18" s="10">
        <v>161374</v>
      </c>
      <c r="I18" s="10">
        <v>0</v>
      </c>
      <c r="J18" s="10">
        <v>0</v>
      </c>
      <c r="K18" s="10">
        <v>1439</v>
      </c>
      <c r="L18" s="10">
        <v>0</v>
      </c>
    </row>
    <row r="19" spans="1:12" s="6" customFormat="1" x14ac:dyDescent="0.3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3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3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1.6" x14ac:dyDescent="0.3">
      <c r="A22" s="9" t="s">
        <v>56</v>
      </c>
      <c r="B22" s="9" t="s">
        <v>57</v>
      </c>
      <c r="C22" s="9" t="s">
        <v>47</v>
      </c>
      <c r="D22" s="10">
        <f>F22+G22+H22+I22+J22+K22</f>
        <v>1349620</v>
      </c>
      <c r="E22" s="10">
        <f>I22+J22+K22</f>
        <v>1294</v>
      </c>
      <c r="F22" s="10">
        <f>F17+F18+F19-F20-F21</f>
        <v>0</v>
      </c>
      <c r="G22" s="10">
        <f>G17+G18+G19-G20-G21</f>
        <v>0</v>
      </c>
      <c r="H22" s="10">
        <f>H17+H18+H19-H20-H21</f>
        <v>1348326</v>
      </c>
      <c r="I22" s="10">
        <f>I17+I18+I19-I20-I21</f>
        <v>0</v>
      </c>
      <c r="J22" s="10">
        <f>J17+J18+J19-J20-J21</f>
        <v>0</v>
      </c>
      <c r="K22" s="10">
        <f>K17+K18+K19-K20-K21</f>
        <v>1294</v>
      </c>
      <c r="L22" s="10">
        <f>L17+L18+L19-L20-L21</f>
        <v>0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3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2020-11-11T06:13:19Z</dcterms:created>
  <dcterms:modified xsi:type="dcterms:W3CDTF">2020-11-11T06:13:21Z</dcterms:modified>
</cp:coreProperties>
</file>