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F10" i="1"/>
  <c r="G10" i="1"/>
  <c r="H10" i="1"/>
  <c r="I10" i="1"/>
  <c r="E10" i="1" s="1"/>
  <c r="J10" i="1"/>
  <c r="K10" i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F18" i="1"/>
  <c r="D18" i="1" s="1"/>
  <c r="G18" i="1"/>
  <c r="H18" i="1"/>
  <c r="H19" i="1" s="1"/>
  <c r="H24" i="1" s="1"/>
  <c r="I18" i="1"/>
  <c r="I19" i="1" s="1"/>
  <c r="J18" i="1"/>
  <c r="K18" i="1"/>
  <c r="K19" i="1" s="1"/>
  <c r="K24" i="1" s="1"/>
  <c r="L18" i="1"/>
  <c r="G19" i="1"/>
  <c r="G24" i="1" s="1"/>
  <c r="J19" i="1"/>
  <c r="J24" i="1" s="1"/>
  <c r="D20" i="1"/>
  <c r="E20" i="1"/>
  <c r="D21" i="1"/>
  <c r="E21" i="1"/>
  <c r="D22" i="1"/>
  <c r="E22" i="1"/>
  <c r="D23" i="1"/>
  <c r="E23" i="1"/>
  <c r="E19" i="1" l="1"/>
  <c r="I24" i="1"/>
  <c r="E24" i="1" s="1"/>
  <c r="F19" i="1"/>
  <c r="E18" i="1"/>
  <c r="F24" i="1" l="1"/>
  <c r="D24" i="1" s="1"/>
  <c r="D19" i="1"/>
</calcChain>
</file>

<file path=xl/sharedStrings.xml><?xml version="1.0" encoding="utf-8"?>
<sst xmlns="http://schemas.openxmlformats.org/spreadsheetml/2006/main" count="97" uniqueCount="66">
  <si>
    <t>JUDETUL  VASLUI</t>
  </si>
  <si>
    <t>COMUNA ROSIESTI</t>
  </si>
  <si>
    <t>CIF 5117550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</si>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</sst>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 t="e">
        <f>F7+G7+H7+I7+J7+K7</f>
        <v>#VALUE!</v>
      </c>
      <c r="E7" s="10" t="e">
        <f>I7+J7+K7</f>
        <v>#VALUE!</v>
      </c>
      <c r="F7" s="10" t="s">
        <v>19</v>
      </c>
      <c r="G7" s="10" t="s">
        <v>19</v>
      </c>
      <c r="H7" s="10" t="s">
        <v>19</v>
      </c>
      <c r="I7" s="10" t="s">
        <v>19</v>
      </c>
      <c r="J7" s="10" t="s">
        <v>19</v>
      </c>
      <c r="K7" s="10" t="s">
        <v>19</v>
      </c>
      <c r="L7" s="10" t="s">
        <v>19</v>
      </c>
    </row>
    <row r="8" spans="1:12" s="6" customFormat="1" x14ac:dyDescent="0.25">
      <c r="A8" s="9" t="s">
        <v>20</v>
      </c>
      <c r="B8" s="9" t="s">
        <v>21</v>
      </c>
      <c r="C8" s="9" t="s">
        <v>22</v>
      </c>
      <c r="D8" s="10">
        <f>F8+G8+H8+I8+J8+K8</f>
        <v>6207739</v>
      </c>
      <c r="E8" s="10">
        <f>I8+J8+K8</f>
        <v>57235</v>
      </c>
      <c r="F8" s="10">
        <v>1945030</v>
      </c>
      <c r="G8" s="10">
        <v>3139</v>
      </c>
      <c r="H8" s="10">
        <v>4202335</v>
      </c>
      <c r="I8" s="10">
        <v>0</v>
      </c>
      <c r="J8" s="10">
        <v>0</v>
      </c>
      <c r="K8" s="10">
        <v>57235</v>
      </c>
      <c r="L8" s="10">
        <v>0</v>
      </c>
    </row>
    <row r="9" spans="1:12" s="6" customFormat="1" x14ac:dyDescent="0.25">
      <c r="A9" s="9" t="s">
        <v>23</v>
      </c>
      <c r="B9" s="9" t="s">
        <v>24</v>
      </c>
      <c r="C9" s="9" t="s">
        <v>25</v>
      </c>
      <c r="D9" s="10">
        <f>F9+G9+H9+I9+J9+K9</f>
        <v>5404751</v>
      </c>
      <c r="E9" s="10">
        <f>I9+J9+K9</f>
        <v>57235</v>
      </c>
      <c r="F9" s="10">
        <v>1945030</v>
      </c>
      <c r="G9" s="10">
        <v>3139</v>
      </c>
      <c r="H9" s="10">
        <v>3399347</v>
      </c>
      <c r="I9" s="10">
        <v>0</v>
      </c>
      <c r="J9" s="10">
        <v>0</v>
      </c>
      <c r="K9" s="10">
        <v>57235</v>
      </c>
      <c r="L9" s="10">
        <v>0</v>
      </c>
    </row>
    <row r="10" spans="1:12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</f>
        <v>802988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802988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29</v>
      </c>
      <c r="B11" s="9" t="s">
        <v>30</v>
      </c>
      <c r="C11" s="9" t="s">
        <v>31</v>
      </c>
      <c r="D11" s="10" t="e">
        <f>F11+G11+H11+I11+J11+K11</f>
        <v>#VALUE!</v>
      </c>
      <c r="E11" s="10" t="e">
        <f>I11+J11+K11</f>
        <v>#VALUE!</v>
      </c>
      <c r="F11" s="10" t="s">
        <v>19</v>
      </c>
      <c r="G11" s="10" t="s">
        <v>19</v>
      </c>
      <c r="H11" s="10" t="s">
        <v>19</v>
      </c>
      <c r="I11" s="10" t="s">
        <v>19</v>
      </c>
      <c r="J11" s="10" t="s">
        <v>19</v>
      </c>
      <c r="K11" s="10" t="s">
        <v>19</v>
      </c>
      <c r="L11" s="10" t="s">
        <v>19</v>
      </c>
    </row>
    <row r="12" spans="1:12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</f>
        <v>8282</v>
      </c>
      <c r="E12" s="10">
        <f>I12+J12+K12</f>
        <v>0</v>
      </c>
      <c r="F12" s="10">
        <v>0</v>
      </c>
      <c r="G12" s="10">
        <v>0</v>
      </c>
      <c r="H12" s="10">
        <v>8282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</f>
        <v>425034</v>
      </c>
      <c r="E13" s="10">
        <f>I13+J13+K13</f>
        <v>0</v>
      </c>
      <c r="F13" s="10">
        <v>0</v>
      </c>
      <c r="G13" s="10">
        <v>0</v>
      </c>
      <c r="H13" s="10">
        <v>425034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</f>
        <v>-416752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-416752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39</v>
      </c>
      <c r="B15" s="9" t="s">
        <v>40</v>
      </c>
      <c r="C15" s="9" t="s">
        <v>41</v>
      </c>
      <c r="D15" s="10" t="e">
        <f>F15+G15+H15+I15+J15+K15</f>
        <v>#VALUE!</v>
      </c>
      <c r="E15" s="10" t="e">
        <f>I15+J15+K15</f>
        <v>#VALUE!</v>
      </c>
      <c r="F15" s="10" t="s">
        <v>19</v>
      </c>
      <c r="G15" s="10" t="s">
        <v>19</v>
      </c>
      <c r="H15" s="10" t="s">
        <v>19</v>
      </c>
      <c r="I15" s="10" t="s">
        <v>19</v>
      </c>
      <c r="J15" s="10" t="s">
        <v>19</v>
      </c>
      <c r="K15" s="10" t="s">
        <v>19</v>
      </c>
      <c r="L15" s="10" t="s">
        <v>19</v>
      </c>
    </row>
    <row r="16" spans="1:12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386236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386236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</f>
        <v>571742</v>
      </c>
      <c r="E20" s="10">
        <f>I20+J20+K20</f>
        <v>1294</v>
      </c>
      <c r="F20" s="10">
        <v>0</v>
      </c>
      <c r="G20" s="10">
        <v>0</v>
      </c>
      <c r="H20" s="10">
        <v>570448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</f>
        <v>386236</v>
      </c>
      <c r="E21" s="10">
        <f>I21+J21+K21</f>
        <v>0</v>
      </c>
      <c r="F21" s="10">
        <v>0</v>
      </c>
      <c r="G21" s="10">
        <v>0</v>
      </c>
      <c r="H21" s="10">
        <v>386236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</f>
        <v>386236</v>
      </c>
      <c r="E22" s="10">
        <f>I22+J22+K22</f>
        <v>0</v>
      </c>
      <c r="F22" s="10">
        <v>0</v>
      </c>
      <c r="G22" s="10">
        <v>0</v>
      </c>
      <c r="H22" s="10">
        <v>386236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</f>
        <v>957978</v>
      </c>
      <c r="E24" s="10">
        <f>I24+J24+K24</f>
        <v>1294</v>
      </c>
      <c r="F24" s="10">
        <f>F19+F20+F21-F22-F23</f>
        <v>0</v>
      </c>
      <c r="G24" s="10">
        <f>G19+G20+G21-G22-G23</f>
        <v>0</v>
      </c>
      <c r="H24" s="10">
        <f>H19+H20+H21-H22-H23</f>
        <v>956684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61</v>
      </c>
      <c r="B26" s="12"/>
      <c r="C26" s="12"/>
      <c r="D26" s="12"/>
      <c r="E26" s="12" t="s">
        <v>63</v>
      </c>
      <c r="F26" s="12"/>
      <c r="G26" s="12"/>
      <c r="H26" s="12"/>
      <c r="I26" s="12" t="s">
        <v>64</v>
      </c>
      <c r="J26" s="12"/>
      <c r="K26" s="12"/>
      <c r="L26" s="12"/>
    </row>
    <row r="27" spans="1:12" x14ac:dyDescent="0.25">
      <c r="A27" s="3" t="s">
        <v>62</v>
      </c>
      <c r="B27" s="3"/>
      <c r="C27" s="3"/>
      <c r="D27" s="3"/>
      <c r="E27" s="3" t="s">
        <v>63</v>
      </c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2017-02-03T13:28:47Z</dcterms:created>
  <dcterms:modified xsi:type="dcterms:W3CDTF">2017-02-03T13:28:49Z</dcterms:modified>
</cp:coreProperties>
</file>